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<sst xmlns="http://schemas.openxmlformats.org/spreadsheetml/2006/main" count="111" uniqueCount="62">
  <si>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年安吉县事业单位公开招聘工作人员入围资格复审人员名单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</si>
  <si>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</si>
  <si>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</si>
  <si>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主管部门</t>
    </r>
  </si>
  <si>
    <r>
      <rPr>
        <b/>
        <sz val="11"/>
        <color theme="1"/>
        <rFont val="宋体"/>
        <charset val="134"/>
      </rPr>
      <t>招聘单位</t>
    </r>
  </si>
  <si>
    <r>
      <rPr>
        <b/>
        <sz val="11"/>
        <color theme="1"/>
        <rFont val="宋体"/>
        <charset val="134"/>
      </rPr>
      <t>报考岗位</t>
    </r>
  </si>
  <si>
    <r>
      <rPr>
        <b/>
        <sz val="11"/>
        <color theme="1"/>
        <rFont val="宋体"/>
        <charset val="134"/>
      </rPr>
      <t>职业能力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倾向测验</t>
    </r>
  </si>
  <si>
    <r>
      <rPr>
        <b/>
        <sz val="11"/>
        <color theme="1"/>
        <rFont val="宋体"/>
        <charset val="134"/>
      </rPr>
      <t>综合应用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能力</t>
    </r>
  </si>
  <si>
    <r>
      <rPr>
        <b/>
        <sz val="11"/>
        <color theme="1"/>
        <rFont val="宋体"/>
        <charset val="134"/>
      </rPr>
      <t>笔试成绩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（满分</t>
    </r>
    <r>
      <rPr>
        <b/>
        <sz val="11"/>
        <color theme="1"/>
        <rFont val="Times New Roman"/>
        <charset val="134"/>
      </rPr>
      <t>100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</si>
  <si>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面试前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成绩（</t>
    </r>
    <r>
      <rPr>
        <b/>
        <sz val="11"/>
        <color theme="1"/>
        <rFont val="Times New Roman"/>
        <charset val="134"/>
      </rPr>
      <t>40%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</si>
  <si>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名次</t>
    </r>
  </si>
  <si>
    <t>郑子航</t>
  </si>
  <si>
    <t>中共安吉县委安吉县人民政府信访局</t>
  </si>
  <si>
    <t>安吉县联合接访中心</t>
  </si>
  <si>
    <t>综合管理</t>
  </si>
  <si>
    <t>张芳莹</t>
  </si>
  <si>
    <t>卢金月</t>
  </si>
  <si>
    <t>章君</t>
  </si>
  <si>
    <t>安吉县人民法院</t>
  </si>
  <si>
    <t>安吉县审判保障服务中心</t>
  </si>
  <si>
    <t>书记员</t>
  </si>
  <si>
    <t>戴鑫婷</t>
  </si>
  <si>
    <t>黄亿科</t>
  </si>
  <si>
    <t>王纯雨</t>
  </si>
  <si>
    <t>安吉县农业农村局</t>
  </si>
  <si>
    <t>安吉县农业与机械化技术推广中心</t>
  </si>
  <si>
    <t>畜牧农机</t>
  </si>
  <si>
    <t>施杰凯</t>
  </si>
  <si>
    <t>朱幸</t>
  </si>
  <si>
    <t>褚旭芳</t>
  </si>
  <si>
    <t>安吉县财政局</t>
  </si>
  <si>
    <t>安吉县财政综合服务中心</t>
  </si>
  <si>
    <t>财政管理</t>
  </si>
  <si>
    <t>陆鑫鑫</t>
  </si>
  <si>
    <t>姜妤胤</t>
  </si>
  <si>
    <t>申屠煜剑</t>
  </si>
  <si>
    <t>安吉县交通运输局</t>
  </si>
  <si>
    <t>安吉县港航管理中心</t>
  </si>
  <si>
    <t>船舶检验</t>
  </si>
  <si>
    <t>李若飞</t>
  </si>
  <si>
    <t>苏鹏</t>
  </si>
  <si>
    <t>朱晓晴</t>
  </si>
  <si>
    <t>安吉县自然资源和规划局</t>
  </si>
  <si>
    <t>安吉县统一征地事务所</t>
  </si>
  <si>
    <t>土地管理</t>
  </si>
  <si>
    <t>韩亚林</t>
  </si>
  <si>
    <t>吴凯蝶</t>
  </si>
  <si>
    <t>毛文沁</t>
  </si>
  <si>
    <t xml:space="preserve">浙江安吉经济开发区管理委员会  </t>
  </si>
  <si>
    <t xml:space="preserve">安吉经济开发区投资与工程建设服务中心  </t>
  </si>
  <si>
    <t>招商服务</t>
  </si>
  <si>
    <t>潘罗</t>
  </si>
  <si>
    <t>安吉县人民政府昌硕街道办事处</t>
  </si>
  <si>
    <t>安吉县昌硕街道综合服务中心</t>
  </si>
  <si>
    <t>财务管理</t>
  </si>
  <si>
    <t>周喆敏</t>
  </si>
  <si>
    <t>徐昌伟</t>
  </si>
  <si>
    <t>沈文悦</t>
  </si>
  <si>
    <t>安吉县孝丰镇人民政府</t>
  </si>
  <si>
    <t>安吉县孝丰镇综合服务中心</t>
  </si>
  <si>
    <t>齐满宇</t>
  </si>
  <si>
    <t>崔徐俊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</si>
</sst>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indexed="8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J23" sqref="J23"/>
    </sheetView>
  </sheetViews>
  <sheetFormatPr defaultColWidth="9" defaultRowHeight="45" customHeight="1"/>
  <cols>
    <col min="1" max="1" width="6.375" style="1" customWidth="1"/>
    <col min="2" max="2" width="9" style="2"/>
    <col min="3" max="3" width="25.375" style="1" customWidth="1"/>
    <col min="4" max="4" width="29.875" style="1" customWidth="1"/>
    <col min="5" max="6" width="14.125" style="1" customWidth="1"/>
    <col min="7" max="7" width="11.625" style="2" customWidth="1"/>
    <col min="8" max="8" width="13.5" style="2" customWidth="1"/>
    <col min="9" max="9" width="10.25" style="2" customWidth="1"/>
    <col min="10" max="10" width="9" style="2"/>
    <col min="11" max="16384" width="9" style="1"/>
  </cols>
  <sheetData>
    <row r="1" customHeight="1" spans="1:10">
      <c r="A1" s="3" t="s">
        <v>0</v>
      </c>
      <c r="B1" s="4"/>
      <c r="C1" s="5"/>
      <c r="D1" s="5"/>
      <c r="E1" s="5"/>
      <c r="F1" s="5"/>
      <c r="G1" s="4"/>
      <c r="H1" s="4"/>
      <c r="I1" s="4"/>
      <c r="J1" s="4"/>
    </row>
    <row r="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6" t="s">
        <v>10</v>
      </c>
    </row>
    <row r="3" customHeight="1" spans="1:10">
      <c r="A3" s="9">
        <v>1</v>
      </c>
      <c r="B3" s="10" t="s">
        <v>11</v>
      </c>
      <c r="C3" s="11" t="s">
        <v>12</v>
      </c>
      <c r="D3" s="11" t="s">
        <v>13</v>
      </c>
      <c r="E3" s="12" t="s">
        <v>14</v>
      </c>
      <c r="F3" s="10">
        <v>83.33</v>
      </c>
      <c r="G3" s="10">
        <v>61</v>
      </c>
      <c r="H3" s="10">
        <f>(F3+G3)/2</f>
        <v>72.165</v>
      </c>
      <c r="I3" s="14">
        <f>H3*0.4</f>
        <v>28.866</v>
      </c>
      <c r="J3" s="15">
        <v>1</v>
      </c>
    </row>
    <row r="4" customHeight="1" spans="1:10">
      <c r="A4" s="9">
        <v>2</v>
      </c>
      <c r="B4" s="10" t="s">
        <v>15</v>
      </c>
      <c r="C4" s="11" t="s">
        <v>12</v>
      </c>
      <c r="D4" s="11" t="s">
        <v>13</v>
      </c>
      <c r="E4" s="12" t="s">
        <v>14</v>
      </c>
      <c r="F4" s="10">
        <v>76.67</v>
      </c>
      <c r="G4" s="10">
        <v>64.5</v>
      </c>
      <c r="H4" s="10">
        <f>(F4+G4)/2</f>
        <v>70.585</v>
      </c>
      <c r="I4" s="14">
        <f>H4*0.4</f>
        <v>28.234</v>
      </c>
      <c r="J4" s="15">
        <v>2</v>
      </c>
    </row>
    <row r="5" customHeight="1" spans="1:10">
      <c r="A5" s="9">
        <v>3</v>
      </c>
      <c r="B5" s="10" t="s">
        <v>16</v>
      </c>
      <c r="C5" s="11" t="s">
        <v>12</v>
      </c>
      <c r="D5" s="11" t="s">
        <v>13</v>
      </c>
      <c r="E5" s="12" t="s">
        <v>14</v>
      </c>
      <c r="F5" s="10">
        <v>73.33</v>
      </c>
      <c r="G5" s="10">
        <v>66</v>
      </c>
      <c r="H5" s="10">
        <f>(F5+G5)/2</f>
        <v>69.665</v>
      </c>
      <c r="I5" s="14">
        <f>H5*0.4</f>
        <v>27.866</v>
      </c>
      <c r="J5" s="15">
        <v>3</v>
      </c>
    </row>
    <row r="6" customHeight="1" spans="1:10">
      <c r="A6" s="9">
        <v>4</v>
      </c>
      <c r="B6" s="10" t="s">
        <v>17</v>
      </c>
      <c r="C6" s="11" t="s">
        <v>18</v>
      </c>
      <c r="D6" s="11" t="s">
        <v>19</v>
      </c>
      <c r="E6" s="12" t="s">
        <v>20</v>
      </c>
      <c r="F6" s="10">
        <v>77.78</v>
      </c>
      <c r="G6" s="10">
        <v>67.5</v>
      </c>
      <c r="H6" s="10">
        <f t="shared" ref="H6:H27" si="0">(F6+G6)/2</f>
        <v>72.64</v>
      </c>
      <c r="I6" s="14">
        <f t="shared" ref="I6:I27" si="1">H6*0.4</f>
        <v>29.056</v>
      </c>
      <c r="J6" s="15">
        <v>1</v>
      </c>
    </row>
    <row r="7" customHeight="1" spans="1:10">
      <c r="A7" s="9">
        <v>5</v>
      </c>
      <c r="B7" s="10" t="s">
        <v>21</v>
      </c>
      <c r="C7" s="11" t="s">
        <v>18</v>
      </c>
      <c r="D7" s="11" t="s">
        <v>19</v>
      </c>
      <c r="E7" s="12" t="s">
        <v>20</v>
      </c>
      <c r="F7" s="10">
        <v>73.33</v>
      </c>
      <c r="G7" s="10">
        <v>70.5</v>
      </c>
      <c r="H7" s="10">
        <f t="shared" si="0"/>
        <v>71.915</v>
      </c>
      <c r="I7" s="14">
        <f t="shared" si="1"/>
        <v>28.766</v>
      </c>
      <c r="J7" s="15">
        <v>2</v>
      </c>
    </row>
    <row r="8" customHeight="1" spans="1:10">
      <c r="A8" s="9">
        <v>6</v>
      </c>
      <c r="B8" s="10" t="s">
        <v>22</v>
      </c>
      <c r="C8" s="11" t="s">
        <v>18</v>
      </c>
      <c r="D8" s="11" t="s">
        <v>19</v>
      </c>
      <c r="E8" s="12" t="s">
        <v>20</v>
      </c>
      <c r="F8" s="10">
        <v>75.56</v>
      </c>
      <c r="G8" s="10">
        <v>67.5</v>
      </c>
      <c r="H8" s="10">
        <f t="shared" si="0"/>
        <v>71.53</v>
      </c>
      <c r="I8" s="14">
        <f t="shared" si="1"/>
        <v>28.612</v>
      </c>
      <c r="J8" s="15">
        <v>3</v>
      </c>
    </row>
    <row r="9" customHeight="1" spans="1:10">
      <c r="A9" s="9">
        <v>7</v>
      </c>
      <c r="B9" s="10" t="s">
        <v>23</v>
      </c>
      <c r="C9" s="11" t="s">
        <v>24</v>
      </c>
      <c r="D9" s="11" t="s">
        <v>25</v>
      </c>
      <c r="E9" s="12" t="s">
        <v>26</v>
      </c>
      <c r="F9" s="10">
        <v>83.33</v>
      </c>
      <c r="G9" s="10">
        <v>68</v>
      </c>
      <c r="H9" s="10">
        <f t="shared" si="0"/>
        <v>75.665</v>
      </c>
      <c r="I9" s="14">
        <f t="shared" si="1"/>
        <v>30.266</v>
      </c>
      <c r="J9" s="15">
        <v>1</v>
      </c>
    </row>
    <row r="10" customHeight="1" spans="1:10">
      <c r="A10" s="9">
        <v>8</v>
      </c>
      <c r="B10" s="10" t="s">
        <v>27</v>
      </c>
      <c r="C10" s="11" t="s">
        <v>24</v>
      </c>
      <c r="D10" s="11" t="s">
        <v>25</v>
      </c>
      <c r="E10" s="12" t="s">
        <v>26</v>
      </c>
      <c r="F10" s="10">
        <v>75.56</v>
      </c>
      <c r="G10" s="10">
        <v>66.5</v>
      </c>
      <c r="H10" s="10">
        <f t="shared" si="0"/>
        <v>71.03</v>
      </c>
      <c r="I10" s="14">
        <f t="shared" si="1"/>
        <v>28.412</v>
      </c>
      <c r="J10" s="15">
        <v>2</v>
      </c>
    </row>
    <row r="11" customHeight="1" spans="1:10">
      <c r="A11" s="9">
        <v>9</v>
      </c>
      <c r="B11" s="10" t="s">
        <v>28</v>
      </c>
      <c r="C11" s="11" t="s">
        <v>24</v>
      </c>
      <c r="D11" s="11" t="s">
        <v>25</v>
      </c>
      <c r="E11" s="12" t="s">
        <v>26</v>
      </c>
      <c r="F11" s="10">
        <v>74.44</v>
      </c>
      <c r="G11" s="10">
        <v>65</v>
      </c>
      <c r="H11" s="10">
        <f t="shared" si="0"/>
        <v>69.72</v>
      </c>
      <c r="I11" s="14">
        <f t="shared" si="1"/>
        <v>27.888</v>
      </c>
      <c r="J11" s="15">
        <v>3</v>
      </c>
    </row>
    <row r="12" customHeight="1" spans="1:10">
      <c r="A12" s="9">
        <v>10</v>
      </c>
      <c r="B12" s="10" t="s">
        <v>29</v>
      </c>
      <c r="C12" s="11" t="s">
        <v>30</v>
      </c>
      <c r="D12" s="11" t="s">
        <v>31</v>
      </c>
      <c r="E12" s="12" t="s">
        <v>32</v>
      </c>
      <c r="F12" s="10">
        <v>73.33</v>
      </c>
      <c r="G12" s="10">
        <v>73</v>
      </c>
      <c r="H12" s="10">
        <f t="shared" si="0"/>
        <v>73.165</v>
      </c>
      <c r="I12" s="14">
        <f t="shared" si="1"/>
        <v>29.266</v>
      </c>
      <c r="J12" s="15">
        <v>1</v>
      </c>
    </row>
    <row r="13" customHeight="1" spans="1:10">
      <c r="A13" s="9">
        <v>11</v>
      </c>
      <c r="B13" s="10" t="s">
        <v>33</v>
      </c>
      <c r="C13" s="11" t="s">
        <v>30</v>
      </c>
      <c r="D13" s="11" t="s">
        <v>31</v>
      </c>
      <c r="E13" s="12" t="s">
        <v>32</v>
      </c>
      <c r="F13" s="10">
        <v>78.89</v>
      </c>
      <c r="G13" s="10">
        <v>65.5</v>
      </c>
      <c r="H13" s="10">
        <f t="shared" si="0"/>
        <v>72.195</v>
      </c>
      <c r="I13" s="14">
        <f t="shared" si="1"/>
        <v>28.878</v>
      </c>
      <c r="J13" s="15">
        <v>2</v>
      </c>
    </row>
    <row r="14" customHeight="1" spans="1:10">
      <c r="A14" s="9">
        <v>12</v>
      </c>
      <c r="B14" s="10" t="s">
        <v>34</v>
      </c>
      <c r="C14" s="11" t="s">
        <v>30</v>
      </c>
      <c r="D14" s="11" t="s">
        <v>31</v>
      </c>
      <c r="E14" s="12" t="s">
        <v>32</v>
      </c>
      <c r="F14" s="10">
        <v>73.33</v>
      </c>
      <c r="G14" s="10">
        <v>70.5</v>
      </c>
      <c r="H14" s="10">
        <f t="shared" si="0"/>
        <v>71.915</v>
      </c>
      <c r="I14" s="14">
        <f t="shared" si="1"/>
        <v>28.766</v>
      </c>
      <c r="J14" s="15">
        <v>3</v>
      </c>
    </row>
    <row r="15" customHeight="1" spans="1:10">
      <c r="A15" s="9">
        <v>13</v>
      </c>
      <c r="B15" s="10" t="s">
        <v>35</v>
      </c>
      <c r="C15" s="11" t="s">
        <v>36</v>
      </c>
      <c r="D15" s="11" t="s">
        <v>37</v>
      </c>
      <c r="E15" s="12" t="s">
        <v>38</v>
      </c>
      <c r="F15" s="10">
        <v>64.44</v>
      </c>
      <c r="G15" s="10">
        <v>67</v>
      </c>
      <c r="H15" s="10">
        <f t="shared" si="0"/>
        <v>65.72</v>
      </c>
      <c r="I15" s="14">
        <f t="shared" si="1"/>
        <v>26.288</v>
      </c>
      <c r="J15" s="15">
        <v>1</v>
      </c>
    </row>
    <row r="16" customHeight="1" spans="1:10">
      <c r="A16" s="9">
        <v>14</v>
      </c>
      <c r="B16" s="10" t="s">
        <v>39</v>
      </c>
      <c r="C16" s="11" t="s">
        <v>36</v>
      </c>
      <c r="D16" s="11" t="s">
        <v>37</v>
      </c>
      <c r="E16" s="12" t="s">
        <v>38</v>
      </c>
      <c r="F16" s="10">
        <v>62.22</v>
      </c>
      <c r="G16" s="10">
        <v>65.5</v>
      </c>
      <c r="H16" s="10">
        <f t="shared" si="0"/>
        <v>63.86</v>
      </c>
      <c r="I16" s="14">
        <f t="shared" si="1"/>
        <v>25.544</v>
      </c>
      <c r="J16" s="15">
        <v>2</v>
      </c>
    </row>
    <row r="17" customHeight="1" spans="1:10">
      <c r="A17" s="9">
        <v>15</v>
      </c>
      <c r="B17" s="10" t="s">
        <v>40</v>
      </c>
      <c r="C17" s="11" t="s">
        <v>36</v>
      </c>
      <c r="D17" s="11" t="s">
        <v>37</v>
      </c>
      <c r="E17" s="12" t="s">
        <v>38</v>
      </c>
      <c r="F17" s="10">
        <v>46.67</v>
      </c>
      <c r="G17" s="10">
        <v>59</v>
      </c>
      <c r="H17" s="10">
        <f t="shared" si="0"/>
        <v>52.835</v>
      </c>
      <c r="I17" s="14">
        <f t="shared" si="1"/>
        <v>21.134</v>
      </c>
      <c r="J17" s="15">
        <v>3</v>
      </c>
    </row>
    <row r="18" customHeight="1" spans="1:10">
      <c r="A18" s="9">
        <v>16</v>
      </c>
      <c r="B18" s="10" t="s">
        <v>41</v>
      </c>
      <c r="C18" s="11" t="s">
        <v>42</v>
      </c>
      <c r="D18" s="11" t="s">
        <v>43</v>
      </c>
      <c r="E18" s="12" t="s">
        <v>44</v>
      </c>
      <c r="F18" s="10">
        <v>80</v>
      </c>
      <c r="G18" s="10">
        <v>66.5</v>
      </c>
      <c r="H18" s="10">
        <f t="shared" si="0"/>
        <v>73.25</v>
      </c>
      <c r="I18" s="14">
        <f t="shared" si="1"/>
        <v>29.3</v>
      </c>
      <c r="J18" s="15">
        <v>1</v>
      </c>
    </row>
    <row r="19" customHeight="1" spans="1:10">
      <c r="A19" s="9">
        <v>17</v>
      </c>
      <c r="B19" s="10" t="s">
        <v>45</v>
      </c>
      <c r="C19" s="11" t="s">
        <v>42</v>
      </c>
      <c r="D19" s="11" t="s">
        <v>43</v>
      </c>
      <c r="E19" s="12" t="s">
        <v>44</v>
      </c>
      <c r="F19" s="10">
        <v>73.33</v>
      </c>
      <c r="G19" s="10">
        <v>67.5</v>
      </c>
      <c r="H19" s="10">
        <f t="shared" si="0"/>
        <v>70.415</v>
      </c>
      <c r="I19" s="14">
        <f t="shared" si="1"/>
        <v>28.166</v>
      </c>
      <c r="J19" s="15">
        <v>2</v>
      </c>
    </row>
    <row r="20" customHeight="1" spans="1:10">
      <c r="A20" s="9">
        <v>18</v>
      </c>
      <c r="B20" s="10" t="s">
        <v>46</v>
      </c>
      <c r="C20" s="11" t="s">
        <v>42</v>
      </c>
      <c r="D20" s="11" t="s">
        <v>43</v>
      </c>
      <c r="E20" s="12" t="s">
        <v>44</v>
      </c>
      <c r="F20" s="10">
        <v>68.89</v>
      </c>
      <c r="G20" s="10">
        <v>67.5</v>
      </c>
      <c r="H20" s="10">
        <f t="shared" si="0"/>
        <v>68.195</v>
      </c>
      <c r="I20" s="14">
        <f t="shared" si="1"/>
        <v>27.278</v>
      </c>
      <c r="J20" s="15">
        <v>3</v>
      </c>
    </row>
    <row r="21" customHeight="1" spans="1:10">
      <c r="A21" s="9">
        <v>19</v>
      </c>
      <c r="B21" s="10" t="s">
        <v>47</v>
      </c>
      <c r="C21" s="13" t="s">
        <v>48</v>
      </c>
      <c r="D21" s="13" t="s">
        <v>49</v>
      </c>
      <c r="E21" s="12" t="s">
        <v>50</v>
      </c>
      <c r="F21" s="10">
        <v>38.89</v>
      </c>
      <c r="G21" s="10">
        <v>49.5</v>
      </c>
      <c r="H21" s="10">
        <f t="shared" si="0"/>
        <v>44.195</v>
      </c>
      <c r="I21" s="14">
        <f t="shared" si="1"/>
        <v>17.678</v>
      </c>
      <c r="J21" s="15">
        <v>1</v>
      </c>
    </row>
    <row r="22" customHeight="1" spans="1:10">
      <c r="A22" s="9">
        <v>20</v>
      </c>
      <c r="B22" s="10" t="s">
        <v>51</v>
      </c>
      <c r="C22" s="11" t="s">
        <v>52</v>
      </c>
      <c r="D22" s="11" t="s">
        <v>53</v>
      </c>
      <c r="E22" s="12" t="s">
        <v>54</v>
      </c>
      <c r="F22" s="10">
        <v>80</v>
      </c>
      <c r="G22" s="10">
        <v>67.5</v>
      </c>
      <c r="H22" s="10">
        <f t="shared" si="0"/>
        <v>73.75</v>
      </c>
      <c r="I22" s="14">
        <f t="shared" si="1"/>
        <v>29.5</v>
      </c>
      <c r="J22" s="15">
        <v>1</v>
      </c>
    </row>
    <row r="23" customHeight="1" spans="1:10">
      <c r="A23" s="9">
        <v>21</v>
      </c>
      <c r="B23" s="10" t="s">
        <v>55</v>
      </c>
      <c r="C23" s="11" t="s">
        <v>52</v>
      </c>
      <c r="D23" s="11" t="s">
        <v>53</v>
      </c>
      <c r="E23" s="12" t="s">
        <v>54</v>
      </c>
      <c r="F23" s="10">
        <v>70</v>
      </c>
      <c r="G23" s="10">
        <v>70.5</v>
      </c>
      <c r="H23" s="10">
        <f t="shared" si="0"/>
        <v>70.25</v>
      </c>
      <c r="I23" s="14">
        <f t="shared" si="1"/>
        <v>28.1</v>
      </c>
      <c r="J23" s="15">
        <v>2</v>
      </c>
    </row>
    <row r="24" customHeight="1" spans="1:10">
      <c r="A24" s="9">
        <v>22</v>
      </c>
      <c r="B24" s="10" t="s">
        <v>56</v>
      </c>
      <c r="C24" s="11" t="s">
        <v>52</v>
      </c>
      <c r="D24" s="11" t="s">
        <v>53</v>
      </c>
      <c r="E24" s="12" t="s">
        <v>54</v>
      </c>
      <c r="F24" s="10">
        <v>74.44</v>
      </c>
      <c r="G24" s="10">
        <v>66</v>
      </c>
      <c r="H24" s="10">
        <f t="shared" si="0"/>
        <v>70.22</v>
      </c>
      <c r="I24" s="14">
        <f t="shared" si="1"/>
        <v>28.088</v>
      </c>
      <c r="J24" s="15">
        <v>3</v>
      </c>
    </row>
    <row r="25" customHeight="1" spans="1:10">
      <c r="A25" s="9">
        <v>23</v>
      </c>
      <c r="B25" s="10" t="s">
        <v>57</v>
      </c>
      <c r="C25" s="11" t="s">
        <v>58</v>
      </c>
      <c r="D25" s="11" t="s">
        <v>59</v>
      </c>
      <c r="E25" s="12" t="s">
        <v>14</v>
      </c>
      <c r="F25" s="10">
        <v>75.56</v>
      </c>
      <c r="G25" s="10">
        <v>71</v>
      </c>
      <c r="H25" s="10">
        <f t="shared" si="0"/>
        <v>73.28</v>
      </c>
      <c r="I25" s="14">
        <f t="shared" si="1"/>
        <v>29.312</v>
      </c>
      <c r="J25" s="15">
        <v>1</v>
      </c>
    </row>
    <row r="26" customHeight="1" spans="1:10">
      <c r="A26" s="9">
        <v>24</v>
      </c>
      <c r="B26" s="10" t="s">
        <v>60</v>
      </c>
      <c r="C26" s="11" t="s">
        <v>58</v>
      </c>
      <c r="D26" s="11" t="s">
        <v>59</v>
      </c>
      <c r="E26" s="12" t="s">
        <v>14</v>
      </c>
      <c r="F26" s="10">
        <v>75.56</v>
      </c>
      <c r="G26" s="10">
        <v>69.5</v>
      </c>
      <c r="H26" s="10">
        <f t="shared" si="0"/>
        <v>72.53</v>
      </c>
      <c r="I26" s="14">
        <f t="shared" si="1"/>
        <v>29.012</v>
      </c>
      <c r="J26" s="15">
        <v>2</v>
      </c>
    </row>
    <row r="27" customHeight="1" spans="1:10">
      <c r="A27" s="9">
        <v>25</v>
      </c>
      <c r="B27" s="10" t="s">
        <v>61</v>
      </c>
      <c r="C27" s="11" t="s">
        <v>58</v>
      </c>
      <c r="D27" s="11" t="s">
        <v>59</v>
      </c>
      <c r="E27" s="12" t="s">
        <v>14</v>
      </c>
      <c r="F27" s="10">
        <v>75.56</v>
      </c>
      <c r="G27" s="10">
        <v>69</v>
      </c>
      <c r="H27" s="10">
        <f t="shared" si="0"/>
        <v>72.28</v>
      </c>
      <c r="I27" s="14">
        <f t="shared" si="1"/>
        <v>28.912</v>
      </c>
      <c r="J27" s="15">
        <v>3</v>
      </c>
    </row>
    <row r="29" customFormat="1" customHeight="1"/>
    <row r="30" customFormat="1" customHeight="1"/>
    <row r="31" customFormat="1" customHeight="1"/>
    <row r="32" customFormat="1" customHeight="1"/>
    <row r="33" customFormat="1" customHeight="1"/>
  </sheetData>
  <sheetProtection password="CF78" sheet="1" objects="1"/>
  <mergeCells count="1">
    <mergeCell ref="A1:J1"/>
  </mergeCells>
  <pageMargins left="0.196527777777778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杨小璐</cp:lastModifiedBy>
  <dcterms:created xsi:type="dcterms:W3CDTF">2024-10-08T06:53:00Z</dcterms:created>
  <dcterms:modified xsi:type="dcterms:W3CDTF">2026-10-23T06:30:51Z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968AA720A79141FEACF478A27AA078CA_13</vt:lpwstr>
  </property>
  <property fmtid="{D5CDD505-2E9C-101B-9397-08002B2CF9AE}" pid="3" name="KSOProductBuildVer">
    <vt:lpwstr>2052-12.1.0.15120</vt:lpwstr>
  </property>
</Properties>
</file>